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EveryMickle\"/>
    </mc:Choice>
  </mc:AlternateContent>
  <xr:revisionPtr revIDLastSave="0" documentId="13_ncr:1_{3E8EFDF3-1C51-41B4-BCAC-076A1EFBE4E5}" xr6:coauthVersionLast="43" xr6:coauthVersionMax="43" xr10:uidLastSave="{00000000-0000-0000-0000-000000000000}"/>
  <bookViews>
    <workbookView xWindow="-120" yWindow="-120" windowWidth="29040" windowHeight="15840" xr2:uid="{17965FBA-BA75-4EA4-98AB-E7A62A1B5EC4}"/>
  </bookViews>
  <sheets>
    <sheet name="Dividend Calculato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J2" i="1"/>
  <c r="E9" i="1" s="1"/>
  <c r="F4" i="1"/>
  <c r="F6" i="1" s="1"/>
  <c r="F11" i="1" l="1"/>
  <c r="F13" i="1" s="1"/>
</calcChain>
</file>

<file path=xl/sharedStrings.xml><?xml version="1.0" encoding="utf-8"?>
<sst xmlns="http://schemas.openxmlformats.org/spreadsheetml/2006/main" count="8" uniqueCount="7">
  <si>
    <t>Wigton 2018 Profits</t>
  </si>
  <si>
    <t>of 2018 Profit Dividend Declared</t>
  </si>
  <si>
    <t>Dividend Payout for every Share</t>
  </si>
  <si>
    <t>Your IPO Investment</t>
  </si>
  <si>
    <t>Your Dividend Payout in $
(before taxes)</t>
  </si>
  <si>
    <t>Your Dividend Payout in %
(before taxes)</t>
  </si>
  <si>
    <t>Click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</si>
</sst>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2" fillId="3" borderId="0" xfId="2" applyFont="1" applyFill="1" applyAlignment="1" applyProtection="1">
      <alignment horizontal="right"/>
      <protection locked="0"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164" fontId="0" fillId="2" borderId="0" xfId="1" applyNumberFormat="1" applyFont="1" applyFill="1" applyAlignment="1" applyProtection="1">
      <protection hidden="1"/>
    </xf>
    <xf numFmtId="164" fontId="0" fillId="0" borderId="0" xfId="1" applyNumberFormat="1" applyFont="1" applyAlignment="1" applyProtection="1">
      <protection hidden="1"/>
    </xf>
    <xf numFmtId="165" fontId="0" fillId="0" borderId="0" xfId="0" applyNumberForma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44" fontId="0" fillId="2" borderId="0" xfId="1" applyFont="1" applyFill="1" applyAlignment="1" applyProtection="1">
      <protection hidden="1"/>
    </xf>
    <xf numFmtId="44" fontId="0" fillId="0" borderId="0" xfId="1" applyFont="1" applyAlignment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 wrapText="1"/>
      <protection hidden="1"/>
    </xf>
    <xf numFmtId="0" fontId="2" fillId="0" borderId="8" xfId="0" applyFont="1" applyBorder="1" applyAlignment="1" applyProtection="1">
      <alignment horizontal="right"/>
      <protection hidden="1"/>
    </xf>
    <xf numFmtId="44" fontId="0" fillId="2" borderId="9" xfId="0" applyNumberFormat="1" applyFill="1" applyBorder="1" applyProtection="1">
      <protection hidden="1"/>
    </xf>
    <xf numFmtId="0" fontId="2" fillId="0" borderId="8" xfId="0" applyFont="1" applyBorder="1" applyAlignment="1" applyProtection="1">
      <alignment horizontal="right" wrapText="1"/>
      <protection hidden="1"/>
    </xf>
    <xf numFmtId="166" fontId="0" fillId="2" borderId="9" xfId="2" applyNumberFormat="1" applyFont="1" applyFill="1" applyBorder="1" applyProtection="1">
      <protection hidden="1"/>
    </xf>
    <xf numFmtId="164" fontId="0" fillId="3" borderId="3" xfId="1" applyNumberFormat="1" applyFont="1" applyFill="1" applyBorder="1" applyAlignment="1" applyProtection="1">
      <alignment horizontal="center"/>
      <protection locked="0" hidden="1"/>
    </xf>
    <xf numFmtId="164" fontId="0" fillId="3" borderId="6" xfId="1" applyNumberFormat="1" applyFont="1" applyFill="1" applyBorder="1" applyAlignment="1" applyProtection="1">
      <alignment horizontal="center"/>
      <protection locked="0"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</xdr:col>
      <xdr:colOff>498309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E1EE77-4A7F-483E-8E84-6F1228DB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07908" cy="49530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2</xdr:row>
      <xdr:rowOff>161925</xdr:rowOff>
    </xdr:from>
    <xdr:to>
      <xdr:col>1</xdr:col>
      <xdr:colOff>485775</xdr:colOff>
      <xdr:row>4</xdr:row>
      <xdr:rowOff>38100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A08A4B68-5631-446E-A128-789E197DCE6B}"/>
            </a:ext>
          </a:extLst>
        </xdr:cNvPr>
        <xdr:cNvSpPr>
          <a:spLocks noChangeAspect="1"/>
        </xdr:cNvSpPr>
      </xdr:nvSpPr>
      <xdr:spPr>
        <a:xfrm>
          <a:off x="0" y="542925"/>
          <a:ext cx="1095375" cy="257175"/>
        </a:xfrm>
        <a:prstGeom prst="right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6</xdr:col>
      <xdr:colOff>38100</xdr:colOff>
      <xdr:row>7</xdr:row>
      <xdr:rowOff>47626</xdr:rowOff>
    </xdr:from>
    <xdr:to>
      <xdr:col>6</xdr:col>
      <xdr:colOff>419100</xdr:colOff>
      <xdr:row>8</xdr:row>
      <xdr:rowOff>21982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1BE47C8C-681F-4653-AAF5-CBA0E4C571A7}"/>
            </a:ext>
          </a:extLst>
        </xdr:cNvPr>
        <xdr:cNvSpPr>
          <a:spLocks noChangeAspect="1"/>
        </xdr:cNvSpPr>
      </xdr:nvSpPr>
      <xdr:spPr>
        <a:xfrm flipH="1">
          <a:off x="5353050" y="1390651"/>
          <a:ext cx="381000" cy="164856"/>
        </a:xfrm>
        <a:prstGeom prst="right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A220-0EEF-42CA-876B-EA487D36AD83}">
  <dimension ref="A1:J20"/>
  <sheetViews>
    <sheetView showGridLines="0" tabSelected="1" workbookViewId="0">
      <selection activeCell="F8" sqref="F8:F9"/>
    </sheetView>
  </sheetViews>
  <sheetFormatPr defaultColWidth="0" defaultRowHeight="15" zeroHeight="1" x14ac:dyDescent="0.25"/>
  <cols>
    <col min="1" max="2" width="9.140625" style="2" customWidth="1"/>
    <col min="3" max="3" width="4.5703125" style="2" bestFit="1" customWidth="1"/>
    <col min="4" max="4" width="9.140625" style="2" customWidth="1"/>
    <col min="5" max="5" width="30.140625" style="2" bestFit="1" customWidth="1"/>
    <col min="6" max="6" width="17.5703125" style="2" customWidth="1"/>
    <col min="7" max="7" width="9.140625" style="2" customWidth="1"/>
    <col min="8" max="16384" width="9.140625" style="2" hidden="1"/>
  </cols>
  <sheetData>
    <row r="1" spans="1:10" x14ac:dyDescent="0.25"/>
    <row r="2" spans="1:10" x14ac:dyDescent="0.25">
      <c r="C2" s="3"/>
      <c r="D2" s="3"/>
      <c r="E2" s="4" t="s">
        <v>0</v>
      </c>
      <c r="F2" s="5">
        <f>826152000</f>
        <v>826152000</v>
      </c>
      <c r="G2" s="6"/>
      <c r="J2" s="2" t="str">
        <f>TEXT(F8/0.5,"#,##_);(#,##)")</f>
        <v xml:space="preserve">1,100,000,000 </v>
      </c>
    </row>
    <row r="3" spans="1:10" x14ac:dyDescent="0.25">
      <c r="F3" s="7"/>
    </row>
    <row r="4" spans="1:10" x14ac:dyDescent="0.25">
      <c r="C4" s="1">
        <v>0.25</v>
      </c>
      <c r="D4" s="8" t="s">
        <v>1</v>
      </c>
      <c r="E4" s="8"/>
      <c r="F4" s="5">
        <f>C4*F2</f>
        <v>206538000</v>
      </c>
      <c r="G4" s="6"/>
    </row>
    <row r="5" spans="1:10" x14ac:dyDescent="0.25">
      <c r="A5" s="2" t="s">
        <v>6</v>
      </c>
    </row>
    <row r="6" spans="1:10" x14ac:dyDescent="0.25">
      <c r="C6" s="3"/>
      <c r="D6" s="3"/>
      <c r="E6" s="4" t="s">
        <v>2</v>
      </c>
      <c r="F6" s="9">
        <f>F4/5500000000</f>
        <v>3.7552363636363634E-2</v>
      </c>
      <c r="G6" s="10"/>
    </row>
    <row r="7" spans="1:10" ht="15.75" thickBot="1" x14ac:dyDescent="0.3"/>
    <row r="8" spans="1:10" x14ac:dyDescent="0.25">
      <c r="C8" s="11"/>
      <c r="D8" s="12"/>
      <c r="E8" s="13" t="s">
        <v>3</v>
      </c>
      <c r="F8" s="23">
        <v>550000000</v>
      </c>
      <c r="G8" s="6"/>
    </row>
    <row r="9" spans="1:10" ht="15.75" thickBot="1" x14ac:dyDescent="0.3">
      <c r="C9" s="14"/>
      <c r="D9" s="15"/>
      <c r="E9" s="16" t="str">
        <f>CONCATENATE("(",J2,"Wigton shares)")</f>
        <v>(1,100,000,000 Wigton shares)</v>
      </c>
      <c r="F9" s="24"/>
      <c r="G9" s="2" t="s">
        <v>6</v>
      </c>
    </row>
    <row r="10" spans="1:10" ht="15.75" thickBot="1" x14ac:dyDescent="0.3">
      <c r="E10" s="17"/>
    </row>
    <row r="11" spans="1:10" ht="15.75" thickBot="1" x14ac:dyDescent="0.3">
      <c r="C11" s="18" t="s">
        <v>4</v>
      </c>
      <c r="D11" s="19"/>
      <c r="E11" s="19"/>
      <c r="F11" s="20">
        <f>F6*J2</f>
        <v>41307600</v>
      </c>
    </row>
    <row r="12" spans="1:10" ht="15.75" thickBot="1" x14ac:dyDescent="0.3"/>
    <row r="13" spans="1:10" ht="15.75" thickBot="1" x14ac:dyDescent="0.3">
      <c r="C13" s="18" t="s">
        <v>5</v>
      </c>
      <c r="D13" s="21"/>
      <c r="E13" s="21"/>
      <c r="F13" s="22">
        <f>F11/F8</f>
        <v>7.5104727272727267E-2</v>
      </c>
    </row>
    <row r="14" spans="1:10" x14ac:dyDescent="0.25"/>
    <row r="15" spans="1:10" hidden="1" x14ac:dyDescent="0.25"/>
    <row r="16" spans="1:10" hidden="1" x14ac:dyDescent="0.25"/>
    <row r="17" hidden="1" x14ac:dyDescent="0.25"/>
    <row r="18" hidden="1" x14ac:dyDescent="0.25"/>
    <row r="19" hidden="1" x14ac:dyDescent="0.25"/>
    <row r="20" hidden="1" x14ac:dyDescent="0.25"/>
  </sheetData>
  <sheetProtection algorithmName="SHA-512" hashValue="+dAvDhm02A4sAnjqx9H94TnceTnkVnIlfJKJui2K4w+gU2mSYBoS0EhbrMiM4XtbNamfo8muRJHbEU7ZxExrbw==" saltValue="3igumSQxTlO+tSyCISK/jg==" spinCount="100000" sheet="1" objects="1" scenarios="1" selectLockedCells="1"/>
  <mergeCells count="4">
    <mergeCell ref="D4:E4"/>
    <mergeCell ref="F8:F9"/>
    <mergeCell ref="C11:E11"/>
    <mergeCell ref="C13:E13"/>
  </mergeCells>
  <dataValidations count="2">
    <dataValidation type="decimal" errorStyle="warning" operator="lessThanOrEqual" allowBlank="1" showInputMessage="1" showErrorMessage="1" error="Sorry! The Dividend Policy restricts payments to a maximum of 25% currently._x000a__x000a_(April 2019)" prompt="ENTER THE DIVIDEND PAYOUT PERCENTAGE YOU WOULD LIKE TO SEE HERE FOR AN EXAMPLE OF WHAT YOUR PAYOUT WOULD BE." sqref="C4" xr:uid="{396D6184-42DD-41E1-B442-B3746A084FF4}">
      <formula1>0.25</formula1>
    </dataValidation>
    <dataValidation type="whole" operator="lessThanOrEqual" allowBlank="1" showInputMessage="1" showErrorMessage="1" error="Sorry! The Company's rules restrict any one person or entity from owning more than 10% of Wigton Windfarm." prompt="Enter the amount you paid for Wigton Shares here" sqref="F8:F9" xr:uid="{5D94A525-2C9C-4FB6-8E40-FFE3B132D717}">
      <formula1>550000000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T. Rowe</dc:creator>
  <cp:lastModifiedBy>Randy T. Rowe</cp:lastModifiedBy>
  <dcterms:created xsi:type="dcterms:W3CDTF">2019-05-01T00:54:52Z</dcterms:created>
  <dcterms:modified xsi:type="dcterms:W3CDTF">2019-05-01T01:11:11Z</dcterms:modified>
</cp:coreProperties>
</file>